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7955" windowHeight="115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9" i="1" l="1"/>
  <c r="L8" i="1"/>
</calcChain>
</file>

<file path=xl/sharedStrings.xml><?xml version="1.0" encoding="utf-8"?>
<sst xmlns="http://schemas.openxmlformats.org/spreadsheetml/2006/main" count="32" uniqueCount="27">
  <si>
    <t>رقم الشحنه</t>
  </si>
  <si>
    <t>رقم الطلب</t>
  </si>
  <si>
    <t>كود التاجر</t>
  </si>
  <si>
    <t>اسم التاجر</t>
  </si>
  <si>
    <t>يوم دخول الشحنه</t>
  </si>
  <si>
    <t>اسم المشترى</t>
  </si>
  <si>
    <t>رقم المشترى</t>
  </si>
  <si>
    <t>عنوان المشترى</t>
  </si>
  <si>
    <t>الدفع عند الاستلام</t>
  </si>
  <si>
    <t>سعر التوصيل</t>
  </si>
  <si>
    <t>الشحن الى</t>
  </si>
  <si>
    <t>حاله الدفع</t>
  </si>
  <si>
    <t>حالة البوليصه</t>
  </si>
  <si>
    <t xml:space="preserve">ملاحظات </t>
  </si>
  <si>
    <t>Shawar Shope</t>
  </si>
  <si>
    <t>28-3</t>
  </si>
  <si>
    <t>Keven Peter</t>
  </si>
  <si>
    <t>01270417274+ السويس - الاربعين - شارع النيل برج الأمير ٢</t>
  </si>
  <si>
    <t>القاهرة - القاهره</t>
  </si>
  <si>
    <t>قيد التحويل</t>
  </si>
  <si>
    <t>nashwa</t>
  </si>
  <si>
    <t>الاسكندرية - المندرة بحري - جمال عبد الناصر بجوار مطعم الفلاح</t>
  </si>
  <si>
    <t>الأسكندرية - الأسكندرية</t>
  </si>
  <si>
    <t>mohamed Ahmed ‎Beshara</t>
  </si>
  <si>
    <t>القاهرة - ابو زعبل - خلف جرش ابو ضحا - بعد جامع الفتح</t>
  </si>
  <si>
    <t>من الشيت القديم</t>
  </si>
  <si>
    <t>كل المطلوب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</si>
</sst>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88;&#1594;&#1604;%20&#1605;&#1581;&#1605;&#1583;%20&#1581;&#1587;&#1606;/&#1588;&#1594;&#1604;%20&#1575;&#1587;&#1578;&#1604;&#1575;&#1605;&#1575;&#1578;%20&#1608;&#1605;&#1585;&#1578;&#1580;&#1593;&#1575;&#1578;%20&#1605;&#1606;%20&#1610;&#1608;&#1605;%20&#1575;&#1604;&#1582;&#1605;&#1610;&#1587;%2016-10-2021/&#1581;&#1587;&#1575;&#1576;&#1575;&#1578;/&#1588;&#1575;&#1608;&#1585;%20&#1588;&#1608;&#1576;/&#1575;&#1582;&#1585;%20&#1578;&#1589;&#1601;&#1610;&#1607;%20&#1604;&#1588;&#1575;&#1608;&#1585;%20&#1588;&#1608;&#1576;/&#1588;&#1575;&#1608;&#1585;%20&#1588;&#1608;&#1576;%20&#1605;&#1581;&#1583;&#1579;%20&#1576;&#1593;&#1583;%20&#1603;&#1604;%20&#1576;&#1610;&#1603;&#15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K8" sqref="K8"/>
    </sheetView>
  </sheetViews>
  <sheetFormatPr defaultRowHeight="15" x14ac:dyDescent="0.25"/>
  <cols>
    <col min="1" max="1" width="11" bestFit="1" customWidth="1"/>
    <col min="14" max="14" width="21.7109375" customWidth="1"/>
  </cols>
  <sheetData>
    <row r="1" spans="1:14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spans="1:14" ht="77.25" x14ac:dyDescent="0.25">
      <c r="A2" s="4">
        <v>3302329928</v>
      </c>
      <c r="B2" s="5">
        <v>28766</v>
      </c>
      <c r="C2" s="5">
        <v>203663</v>
      </c>
      <c r="D2" s="5" t="s">
        <v>14</v>
      </c>
      <c r="E2" s="5" t="s">
        <v>15</v>
      </c>
      <c r="F2" s="5" t="s">
        <v>16</v>
      </c>
      <c r="G2" s="5">
        <v>1280974366</v>
      </c>
      <c r="H2" s="5" t="s">
        <v>17</v>
      </c>
      <c r="I2" s="5">
        <v>310</v>
      </c>
      <c r="J2" s="5">
        <v>40</v>
      </c>
      <c r="K2" s="5" t="s">
        <v>18</v>
      </c>
      <c r="L2" s="5">
        <v>270</v>
      </c>
      <c r="M2" s="5" t="s">
        <v>19</v>
      </c>
      <c r="N2" s="6"/>
    </row>
    <row r="3" spans="1:14" ht="90.75" thickBot="1" x14ac:dyDescent="0.3">
      <c r="A3" s="7">
        <v>4784410909</v>
      </c>
      <c r="B3" s="8">
        <v>28628</v>
      </c>
      <c r="C3" s="8">
        <v>203675</v>
      </c>
      <c r="D3" s="8" t="s">
        <v>14</v>
      </c>
      <c r="E3" s="8" t="s">
        <v>15</v>
      </c>
      <c r="F3" s="8" t="s">
        <v>20</v>
      </c>
      <c r="G3" s="8">
        <v>1200115059</v>
      </c>
      <c r="H3" s="8" t="s">
        <v>21</v>
      </c>
      <c r="I3" s="8">
        <v>100</v>
      </c>
      <c r="J3" s="8">
        <v>45</v>
      </c>
      <c r="K3" s="8" t="s">
        <v>22</v>
      </c>
      <c r="L3" s="8">
        <v>55</v>
      </c>
      <c r="M3" s="8" t="s">
        <v>19</v>
      </c>
      <c r="N3" s="9"/>
    </row>
    <row r="4" spans="1:14" ht="19.5" thickTop="1" x14ac:dyDescent="0.25">
      <c r="A4" s="10"/>
      <c r="B4" s="11"/>
      <c r="C4" s="11"/>
      <c r="D4" s="11"/>
      <c r="E4" s="12"/>
      <c r="F4" s="11"/>
      <c r="G4" s="11"/>
      <c r="H4" s="11"/>
      <c r="I4" s="11"/>
      <c r="J4" s="11"/>
      <c r="K4" s="11"/>
      <c r="L4" s="13">
        <v>325</v>
      </c>
      <c r="M4" s="11"/>
      <c r="N4" s="14"/>
    </row>
    <row r="8" spans="1:14" ht="78" thickBot="1" x14ac:dyDescent="0.3">
      <c r="A8" s="4"/>
      <c r="B8" s="4"/>
      <c r="C8" s="4">
        <v>203131</v>
      </c>
      <c r="D8" s="4" t="s">
        <v>23</v>
      </c>
      <c r="E8" s="4">
        <v>1018122465</v>
      </c>
      <c r="F8" s="4" t="s">
        <v>24</v>
      </c>
      <c r="G8" s="4">
        <v>300</v>
      </c>
      <c r="H8" s="4">
        <v>40</v>
      </c>
      <c r="I8" s="4" t="s">
        <v>18</v>
      </c>
      <c r="J8" s="4"/>
      <c r="K8" s="4"/>
      <c r="L8" s="4">
        <f>[1]!Table1[[#This Row],[قيمة الشحنة]]-[1]!Table1[[#This Row],[مصاريف الشحن]]</f>
        <v>205</v>
      </c>
      <c r="M8" s="4" t="s">
        <v>19</v>
      </c>
      <c r="N8" s="16" t="s">
        <v>25</v>
      </c>
    </row>
    <row r="9" spans="1:14" ht="38.25" customHeight="1" thickTop="1" x14ac:dyDescent="0.25">
      <c r="L9" s="13">
        <f>SUM(L4:L8)</f>
        <v>530</v>
      </c>
      <c r="M9" s="15" t="s">
        <v>26</v>
      </c>
      <c r="N9" s="15"/>
    </row>
  </sheetData>
  <mergeCells count="1">
    <mergeCell ref="M9:N9"/>
  </mergeCells>
  <conditionalFormatting sqref="C1:C4">
    <cfRule type="duplicateValues" dxfId="8" priority="8"/>
  </conditionalFormatting>
  <conditionalFormatting sqref="A1:A4">
    <cfRule type="duplicateValues" dxfId="7" priority="7"/>
  </conditionalFormatting>
  <conditionalFormatting sqref="A8:N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mohamed</dc:creator>
  <cp:lastModifiedBy>Mr mohamed</cp:lastModifiedBy>
  <dcterms:created xsi:type="dcterms:W3CDTF">2022-04-10T13:26:03Z</dcterms:created>
  <dcterms:modified xsi:type="dcterms:W3CDTF">2022-04-10T13:29:48Z</dcterms:modified>
</cp:coreProperties>
</file>